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<sst xmlns="http://schemas.openxmlformats.org/spreadsheetml/2006/main" count="34" uniqueCount="19">
  <si>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</si>
  <si>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</si>
  <si>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</si>
  <si>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</si>
  <si>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</si>
  <si>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</si>
  <si>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</si>
  <si>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</si>
  <si>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</si>
  <si>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</si>
  <si>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</si>
  <si>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</si>
  <si>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Αμμόχωστος</t>
  </si>
  <si>
    <t>2013-2014</t>
  </si>
  <si>
    <t>2014-2015</t>
  </si>
  <si>
    <t>Μάιος</t>
  </si>
  <si>
    <t xml:space="preserve">                  ΙΟΥΝΙΟ ΓΙΑ ΤΑ ΧΡΟΝΙΑ 2013, 2014 και 2015 και μηνιαία μεταβολή</t>
  </si>
  <si>
    <t>Ιούνιος</t>
  </si>
  <si>
    <t>Μάιος -Ιούνιος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</si>
</sst>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7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58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9" fontId="0" fillId="0" borderId="11" xfId="58" applyNumberFormat="1" applyFont="1" applyBorder="1" applyAlignment="1">
      <alignment/>
    </xf>
    <xf numFmtId="9" fontId="0" fillId="0" borderId="11" xfId="58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9" fontId="4" fillId="0" borderId="16" xfId="58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5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Ιούνιο για τα χρόνια 2013-2015 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775"/>
          <c:w val="0.884"/>
          <c:h val="0.82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30166495"/>
        <c:axId val="3063000"/>
      </c:barChart>
      <c:catAx>
        <c:axId val="30166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3000"/>
        <c:crosses val="autoZero"/>
        <c:auto val="1"/>
        <c:lblOffset val="100"/>
        <c:tickLblSkip val="1"/>
        <c:noMultiLvlLbl val="0"/>
      </c:catAx>
      <c:valAx>
        <c:axId val="3063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66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75"/>
          <c:y val="0.48175"/>
          <c:w val="0.0725"/>
          <c:h val="0.2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810500" y="70389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743700" y="72675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8</xdr:col>
      <xdr:colOff>542925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743200"/>
        <a:ext cx="4943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421875" style="0" customWidth="1"/>
    <col min="7" max="8" width="7.28125" style="0" customWidth="1"/>
    <col min="9" max="9" width="10.421875" style="0" customWidth="1"/>
    <col min="10" max="10" width="12.4218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65" t="s">
        <v>8</v>
      </c>
      <c r="B1" s="65"/>
      <c r="C1" s="65"/>
      <c r="D1" s="65"/>
      <c r="E1" s="65"/>
      <c r="F1" s="65"/>
      <c r="G1" s="65"/>
      <c r="H1" s="65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40"/>
      <c r="B3" s="63">
        <v>2013</v>
      </c>
      <c r="C3" s="63">
        <v>2014</v>
      </c>
      <c r="D3" s="66" t="s">
        <v>6</v>
      </c>
      <c r="E3" s="66"/>
      <c r="F3" s="63">
        <v>2015</v>
      </c>
      <c r="G3" s="66" t="s">
        <v>6</v>
      </c>
      <c r="H3" s="66"/>
      <c r="I3" s="63">
        <v>2015</v>
      </c>
      <c r="J3" s="64" t="s">
        <v>9</v>
      </c>
      <c r="K3" s="27"/>
    </row>
    <row r="4" spans="1:15" ht="25.5" customHeight="1">
      <c r="A4" s="42"/>
      <c r="B4" s="56" t="s">
        <v>17</v>
      </c>
      <c r="C4" s="56" t="s">
        <v>17</v>
      </c>
      <c r="D4" s="67" t="s">
        <v>13</v>
      </c>
      <c r="E4" s="67"/>
      <c r="F4" s="56" t="s">
        <v>17</v>
      </c>
      <c r="G4" s="67" t="s">
        <v>14</v>
      </c>
      <c r="H4" s="67"/>
      <c r="I4" s="56" t="s">
        <v>15</v>
      </c>
      <c r="J4" s="57" t="s">
        <v>18</v>
      </c>
      <c r="K4" s="27"/>
      <c r="M4" s="68"/>
      <c r="N4" s="69"/>
      <c r="O4" s="69"/>
    </row>
    <row r="5" spans="1:20" ht="12.75">
      <c r="A5" s="41" t="s">
        <v>5</v>
      </c>
      <c r="B5" s="36" t="s">
        <v>10</v>
      </c>
      <c r="C5" s="36" t="s">
        <v>10</v>
      </c>
      <c r="D5" s="36" t="s">
        <v>10</v>
      </c>
      <c r="E5" s="35" t="s">
        <v>0</v>
      </c>
      <c r="F5" s="36" t="s">
        <v>10</v>
      </c>
      <c r="G5" s="36" t="s">
        <v>10</v>
      </c>
      <c r="H5" s="35" t="s">
        <v>0</v>
      </c>
      <c r="I5" s="36" t="s">
        <v>10</v>
      </c>
      <c r="J5" s="43" t="s">
        <v>10</v>
      </c>
      <c r="K5" s="28"/>
      <c r="M5" s="54">
        <v>2013</v>
      </c>
      <c r="N5" s="54">
        <v>2014</v>
      </c>
      <c r="O5" s="54">
        <v>2015</v>
      </c>
      <c r="S5" s="32"/>
      <c r="T5" s="32"/>
    </row>
    <row r="6" spans="1:20" ht="15.75">
      <c r="A6" s="41" t="s">
        <v>1</v>
      </c>
      <c r="B6" s="34">
        <v>17020</v>
      </c>
      <c r="C6" s="34">
        <v>16502</v>
      </c>
      <c r="D6" s="37">
        <f aca="true" t="shared" si="0" ref="D6:D11">C6-B6</f>
        <v>-518</v>
      </c>
      <c r="E6" s="38">
        <f aca="true" t="shared" si="1" ref="E6:E11">D6/B6</f>
        <v>-0.030434782608695653</v>
      </c>
      <c r="F6" s="34">
        <v>14270</v>
      </c>
      <c r="G6" s="37">
        <f aca="true" t="shared" si="2" ref="G6:G11">F6-C6</f>
        <v>-2232</v>
      </c>
      <c r="H6" s="39">
        <f aca="true" t="shared" si="3" ref="H6:H11">G6/C6</f>
        <v>-0.1352563325657496</v>
      </c>
      <c r="I6" s="34">
        <v>13603</v>
      </c>
      <c r="J6" s="44">
        <f aca="true" t="shared" si="4" ref="J6:J11">F6-I6</f>
        <v>667</v>
      </c>
      <c r="K6" s="2"/>
      <c r="L6" s="62" t="s">
        <v>1</v>
      </c>
      <c r="M6" s="34">
        <v>17020</v>
      </c>
      <c r="N6" s="34">
        <v>16502</v>
      </c>
      <c r="O6" s="34">
        <v>14270</v>
      </c>
      <c r="S6" s="32"/>
      <c r="T6" s="52"/>
    </row>
    <row r="7" spans="1:20" ht="15.75">
      <c r="A7" s="45" t="s">
        <v>12</v>
      </c>
      <c r="B7" s="34">
        <v>2168</v>
      </c>
      <c r="C7" s="34">
        <v>1870</v>
      </c>
      <c r="D7" s="37">
        <f t="shared" si="0"/>
        <v>-298</v>
      </c>
      <c r="E7" s="38">
        <f t="shared" si="1"/>
        <v>-0.13745387453874539</v>
      </c>
      <c r="F7" s="34">
        <v>1631</v>
      </c>
      <c r="G7" s="37">
        <f t="shared" si="2"/>
        <v>-239</v>
      </c>
      <c r="H7" s="39">
        <f t="shared" si="3"/>
        <v>-0.12780748663101604</v>
      </c>
      <c r="I7" s="34">
        <v>1798</v>
      </c>
      <c r="J7" s="44">
        <f t="shared" si="4"/>
        <v>-167</v>
      </c>
      <c r="K7" s="2"/>
      <c r="L7" s="62" t="s">
        <v>12</v>
      </c>
      <c r="M7" s="34">
        <v>2168</v>
      </c>
      <c r="N7" s="34">
        <v>1870</v>
      </c>
      <c r="O7" s="34">
        <v>1631</v>
      </c>
      <c r="S7" s="32"/>
      <c r="T7" s="53"/>
    </row>
    <row r="8" spans="1:20" ht="15.75">
      <c r="A8" s="45" t="s">
        <v>11</v>
      </c>
      <c r="B8" s="34">
        <v>9045</v>
      </c>
      <c r="C8" s="34">
        <v>8600</v>
      </c>
      <c r="D8" s="37">
        <f t="shared" si="0"/>
        <v>-445</v>
      </c>
      <c r="E8" s="38">
        <f t="shared" si="1"/>
        <v>-0.04919845218352681</v>
      </c>
      <c r="F8" s="34">
        <v>8035</v>
      </c>
      <c r="G8" s="37">
        <f t="shared" si="2"/>
        <v>-565</v>
      </c>
      <c r="H8" s="39">
        <f t="shared" si="3"/>
        <v>-0.06569767441860465</v>
      </c>
      <c r="I8" s="34">
        <v>7808</v>
      </c>
      <c r="J8" s="44">
        <f t="shared" si="4"/>
        <v>227</v>
      </c>
      <c r="K8" s="2"/>
      <c r="L8" s="62" t="s">
        <v>11</v>
      </c>
      <c r="M8" s="34">
        <v>9045</v>
      </c>
      <c r="N8" s="34">
        <v>8600</v>
      </c>
      <c r="O8" s="34">
        <v>8035</v>
      </c>
      <c r="S8" s="32"/>
      <c r="T8" s="53"/>
    </row>
    <row r="9" spans="1:20" ht="15.75">
      <c r="A9" s="41" t="s">
        <v>2</v>
      </c>
      <c r="B9" s="34">
        <v>13483</v>
      </c>
      <c r="C9" s="34">
        <v>13094</v>
      </c>
      <c r="D9" s="37">
        <f t="shared" si="0"/>
        <v>-389</v>
      </c>
      <c r="E9" s="38">
        <f t="shared" si="1"/>
        <v>-0.02885114588741378</v>
      </c>
      <c r="F9" s="34">
        <v>12391</v>
      </c>
      <c r="G9" s="37">
        <f t="shared" si="2"/>
        <v>-703</v>
      </c>
      <c r="H9" s="39">
        <f t="shared" si="3"/>
        <v>-0.05368871238735299</v>
      </c>
      <c r="I9" s="34">
        <v>11763</v>
      </c>
      <c r="J9" s="44">
        <f t="shared" si="4"/>
        <v>628</v>
      </c>
      <c r="K9" s="2"/>
      <c r="L9" s="62" t="s">
        <v>2</v>
      </c>
      <c r="M9" s="34">
        <v>13483</v>
      </c>
      <c r="N9" s="34">
        <v>13094</v>
      </c>
      <c r="O9" s="34">
        <v>12391</v>
      </c>
      <c r="S9" s="32"/>
      <c r="T9" s="52"/>
    </row>
    <row r="10" spans="1:20" ht="15.75">
      <c r="A10" s="41" t="s">
        <v>3</v>
      </c>
      <c r="B10" s="34">
        <v>5147</v>
      </c>
      <c r="C10" s="34">
        <v>4859</v>
      </c>
      <c r="D10" s="37">
        <f t="shared" si="0"/>
        <v>-288</v>
      </c>
      <c r="E10" s="38">
        <f t="shared" si="1"/>
        <v>-0.055954925199145134</v>
      </c>
      <c r="F10" s="34">
        <v>4548</v>
      </c>
      <c r="G10" s="37">
        <f t="shared" si="2"/>
        <v>-311</v>
      </c>
      <c r="H10" s="39">
        <f t="shared" si="3"/>
        <v>-0.06400493928791932</v>
      </c>
      <c r="I10" s="34">
        <v>4700</v>
      </c>
      <c r="J10" s="44">
        <f t="shared" si="4"/>
        <v>-152</v>
      </c>
      <c r="K10" s="2"/>
      <c r="L10" s="62" t="s">
        <v>3</v>
      </c>
      <c r="M10" s="34">
        <v>5147</v>
      </c>
      <c r="N10" s="34">
        <v>4859</v>
      </c>
      <c r="O10" s="34">
        <v>4548</v>
      </c>
      <c r="S10" s="32"/>
      <c r="T10" s="52"/>
    </row>
    <row r="11" spans="1:20" ht="13.5" thickBot="1">
      <c r="A11" s="46" t="s">
        <v>4</v>
      </c>
      <c r="B11" s="47">
        <f>SUM(B6:B10)</f>
        <v>46863</v>
      </c>
      <c r="C11" s="47">
        <f>SUM(C6:C10)</f>
        <v>44925</v>
      </c>
      <c r="D11" s="47">
        <f t="shared" si="0"/>
        <v>-1938</v>
      </c>
      <c r="E11" s="48">
        <f t="shared" si="1"/>
        <v>-0.0413545867742142</v>
      </c>
      <c r="F11" s="47">
        <f>SUM(F6:F10)</f>
        <v>40875</v>
      </c>
      <c r="G11" s="47">
        <f t="shared" si="2"/>
        <v>-4050</v>
      </c>
      <c r="H11" s="48">
        <f t="shared" si="3"/>
        <v>-0.09015025041736227</v>
      </c>
      <c r="I11" s="47">
        <f>SUM(I6:I10)</f>
        <v>39672</v>
      </c>
      <c r="J11" s="49">
        <f t="shared" si="4"/>
        <v>1203</v>
      </c>
      <c r="K11" s="29"/>
      <c r="L11" s="55"/>
      <c r="M11" s="47">
        <f>SUM(M6:M10)</f>
        <v>46863</v>
      </c>
      <c r="N11" s="47">
        <f>SUM(N6:N10)</f>
        <v>44925</v>
      </c>
      <c r="O11" s="49">
        <f>SUM(O6:O10)</f>
        <v>40875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7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1" ht="12.75">
      <c r="A20" s="12"/>
      <c r="B20" s="12"/>
      <c r="C20" s="12"/>
      <c r="D20" s="12"/>
      <c r="E20" s="12"/>
      <c r="F20" s="12"/>
      <c r="G20" s="12"/>
      <c r="H20" s="12"/>
      <c r="J20" s="30"/>
      <c r="K20" s="30"/>
    </row>
    <row r="21" spans="1:11" ht="12.75">
      <c r="A21" s="12"/>
      <c r="B21" s="12"/>
      <c r="C21" s="12"/>
      <c r="D21" s="12"/>
      <c r="E21" s="12"/>
      <c r="F21" s="12"/>
      <c r="G21" s="12"/>
      <c r="H21" s="12"/>
      <c r="J21" s="31"/>
      <c r="K21" s="30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32"/>
      <c r="L22" s="60"/>
      <c r="M22" s="60"/>
      <c r="N22" s="60"/>
      <c r="O22" s="32"/>
      <c r="P22" s="61"/>
      <c r="Q22" s="59"/>
      <c r="T22" s="51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8"/>
      <c r="M23" s="58"/>
      <c r="N23" s="58"/>
      <c r="O23" s="52"/>
      <c r="P23" s="32"/>
      <c r="Q23" s="59"/>
      <c r="T23" s="51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8"/>
      <c r="M24" s="58"/>
      <c r="N24" s="58"/>
      <c r="O24" s="53"/>
      <c r="P24" s="61"/>
      <c r="Q24" s="59"/>
      <c r="T24" s="51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8"/>
      <c r="M25" s="58"/>
      <c r="N25" s="58"/>
      <c r="O25" s="53"/>
      <c r="P25" s="52"/>
      <c r="Q25" s="59"/>
      <c r="T25" s="51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8"/>
      <c r="M26" s="58"/>
      <c r="N26" s="58"/>
      <c r="O26" s="52"/>
      <c r="P26" s="53"/>
      <c r="Q26" s="59"/>
      <c r="T26" s="51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8"/>
      <c r="M27" s="58"/>
      <c r="N27" s="58"/>
      <c r="O27" s="52"/>
      <c r="P27" s="53"/>
      <c r="Q27" s="59"/>
      <c r="S27" s="50"/>
      <c r="T27" s="51"/>
      <c r="U27" s="50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8"/>
      <c r="M28" s="58"/>
      <c r="N28" s="58"/>
      <c r="O28" s="32"/>
      <c r="P28" s="52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8"/>
      <c r="M29" s="58"/>
      <c r="N29" s="58"/>
      <c r="O29" s="32"/>
      <c r="P29" s="52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8"/>
      <c r="M30" s="58"/>
      <c r="N30" s="58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2015-07-01T08:30:37Z</cp:lastPrinted>
  <dcterms:created xsi:type="dcterms:W3CDTF">2003-04-22T11:29:56Z</dcterms:created>
  <dcterms:modified xsi:type="dcterms:W3CDTF">2015-07-01T08:30:41Z</dcterms:modified>
  <cp:category/>
  <cp:version/>
  <cp:contentType/>
  <cp:contentStatus/>
</cp:coreProperties>
</file>